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vrilyukka\Documents\Фиды\Актуальные 07.11.23\"/>
    </mc:Choice>
  </mc:AlternateContent>
  <bookViews>
    <workbookView xWindow="0" yWindow="0" windowWidth="19200" windowHeight="8300"/>
  </bookViews>
  <sheets>
    <sheet name="Таунхаусы" sheetId="2" r:id="rId1"/>
  </sheets>
  <calcPr calcId="162913"/>
</workbook>
</file>

<file path=xl/calcChain.xml><?xml version="1.0" encoding="utf-8"?>
<calcChain xmlns="http://schemas.openxmlformats.org/spreadsheetml/2006/main">
  <c r="F46" i="2" l="1"/>
  <c r="F47" i="2"/>
  <c r="F48" i="2"/>
  <c r="F49" i="2"/>
  <c r="F50" i="2"/>
  <c r="F61" i="2" l="1"/>
  <c r="F62" i="2" s="1"/>
  <c r="F63" i="2" s="1"/>
  <c r="C61" i="2"/>
  <c r="F45" i="2" l="1"/>
  <c r="F38" i="2"/>
  <c r="F39" i="2" s="1"/>
  <c r="F40" i="2" s="1"/>
  <c r="F41" i="2" s="1"/>
  <c r="F42" i="2" s="1"/>
  <c r="C26" i="2"/>
  <c r="C27" i="2" s="1"/>
  <c r="C28" i="2" s="1"/>
  <c r="C29" i="2" s="1"/>
  <c r="C30" i="2" s="1"/>
  <c r="C31" i="2" s="1"/>
</calcChain>
</file>

<file path=xl/sharedStrings.xml><?xml version="1.0" encoding="utf-8"?>
<sst xmlns="http://schemas.openxmlformats.org/spreadsheetml/2006/main" count="287" uniqueCount="83">
  <si>
    <t>Уникальный ID</t>
  </si>
  <si>
    <t>Статус</t>
  </si>
  <si>
    <t>свободен</t>
  </si>
  <si>
    <t>черновая отделка</t>
  </si>
  <si>
    <t>Наличие отделки</t>
  </si>
  <si>
    <t>Номер дома</t>
  </si>
  <si>
    <t>Номер квартиры</t>
  </si>
  <si>
    <t>Срок окончания строительства</t>
  </si>
  <si>
    <t>Площадь для ДДУ (с понижающим коэф)</t>
  </si>
  <si>
    <t>гараж/парковочное место</t>
  </si>
  <si>
    <t>Стоимость, руб.</t>
  </si>
  <si>
    <t>Количество спален</t>
  </si>
  <si>
    <t>Размер земельного участка, сот.</t>
  </si>
  <si>
    <t>dbrg-12363</t>
  </si>
  <si>
    <t>без отделки</t>
  </si>
  <si>
    <t>Бульвар Дружбы 1, корпус 1</t>
  </si>
  <si>
    <t>гараж</t>
  </si>
  <si>
    <t>парковочное место на участке</t>
  </si>
  <si>
    <t>dbrg-12367</t>
  </si>
  <si>
    <t>dbrg-12368</t>
  </si>
  <si>
    <t>Бульвар Дружбы 1, корпус 2</t>
  </si>
  <si>
    <t xml:space="preserve">гараж </t>
  </si>
  <si>
    <t>dbrg-12371</t>
  </si>
  <si>
    <t>Ввод 2кв 2023+6мес.</t>
  </si>
  <si>
    <t>dbrg-12375</t>
  </si>
  <si>
    <t>Бульвар Дружбы 1, корпус 3</t>
  </si>
  <si>
    <t>Бульвар Дружбы 1, корпус 4</t>
  </si>
  <si>
    <t>dbrg-12381</t>
  </si>
  <si>
    <t>Размер земельного участка</t>
  </si>
  <si>
    <t>dbrg-12387</t>
  </si>
  <si>
    <t>Бульвар Дружбы 1, корпус 5</t>
  </si>
  <si>
    <t>Ввод 3кв 2023+6мес.</t>
  </si>
  <si>
    <t>dbrg-12544</t>
  </si>
  <si>
    <t>Проезд Уюта 1, корпус1</t>
  </si>
  <si>
    <t>dbrg-12547</t>
  </si>
  <si>
    <t>dbrg-12548</t>
  </si>
  <si>
    <t>dbrg-12549</t>
  </si>
  <si>
    <t>dbrg-12550</t>
  </si>
  <si>
    <t>Проезд Уюта 1, корпус 2</t>
  </si>
  <si>
    <t>dbrg-12553</t>
  </si>
  <si>
    <t>dbrg-12554</t>
  </si>
  <si>
    <t>dbrg-12555</t>
  </si>
  <si>
    <t>dbrg-12556</t>
  </si>
  <si>
    <t>dbrg-12557</t>
  </si>
  <si>
    <t>dbrg-12558</t>
  </si>
  <si>
    <t>dbrg-12560</t>
  </si>
  <si>
    <t>dbrg-12561</t>
  </si>
  <si>
    <t>Проезд Уюта 1, корпус 3</t>
  </si>
  <si>
    <t>dbrg-12563</t>
  </si>
  <si>
    <t>dbrg-12566</t>
  </si>
  <si>
    <t>Благополучия, 7 корп. 1-4</t>
  </si>
  <si>
    <t>dbrg-12818</t>
  </si>
  <si>
    <t>ул. Благополучия 7, корпус 1</t>
  </si>
  <si>
    <t>4 кв. 2023 г.</t>
  </si>
  <si>
    <t>dbrg-12819</t>
  </si>
  <si>
    <t>dbrg-12820</t>
  </si>
  <si>
    <t>dbrg-12821</t>
  </si>
  <si>
    <t>dbrg-12822</t>
  </si>
  <si>
    <t>dbrg-12823</t>
  </si>
  <si>
    <t>dbrg-12824</t>
  </si>
  <si>
    <t>ул. Благополучия 7, корпус 2</t>
  </si>
  <si>
    <t>dbrg-12825</t>
  </si>
  <si>
    <t>dbrg-12827</t>
  </si>
  <si>
    <t>dbrg-12829</t>
  </si>
  <si>
    <t>dbrg-12830</t>
  </si>
  <si>
    <t>dbrg-12831</t>
  </si>
  <si>
    <t>dbrg-12832</t>
  </si>
  <si>
    <t>dbrg-12833</t>
  </si>
  <si>
    <t>ул. Благополучия 7, корпус 3</t>
  </si>
  <si>
    <t>dbrg-12835</t>
  </si>
  <si>
    <t>dbrg-12836</t>
  </si>
  <si>
    <t>dbrg-12837</t>
  </si>
  <si>
    <t>dbrg-12838</t>
  </si>
  <si>
    <t>dbrg-12839</t>
  </si>
  <si>
    <t>ул. Благополучия 7, корпус 4</t>
  </si>
  <si>
    <t>dbrg-12377</t>
  </si>
  <si>
    <t>dbrg-12834</t>
  </si>
  <si>
    <t>dbrg-12840</t>
  </si>
  <si>
    <t>dbrg-12845</t>
  </si>
  <si>
    <t>dbrg-12846</t>
  </si>
  <si>
    <t>dbrg-12843</t>
  </si>
  <si>
    <t>Сдан</t>
  </si>
  <si>
    <t>Проезд Уюта 1, корпус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</si>
</sst>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entury Gothic"/>
      <family val="2"/>
      <charset val="204"/>
    </font>
    <font>
      <sz val="11"/>
      <color theme="0"/>
      <name val="Calibri"/>
      <scheme val="minor"/>
    </font>
    <font>
      <b/>
      <sz val="10"/>
      <color theme="0"/>
      <name val="Century Gothic"/>
    </font>
    <font>
      <b/>
      <sz val="9"/>
      <color theme="0"/>
      <name val="Century Gothic"/>
    </font>
    <font>
      <b/>
      <sz val="10"/>
      <name val="Century Gothic"/>
    </font>
    <font>
      <sz val="11"/>
      <name val="Calibri"/>
    </font>
    <font>
      <sz val="10"/>
      <name val="Century Gothic"/>
    </font>
    <font>
      <sz val="9"/>
      <name val="Century Gothic"/>
    </font>
    <font>
      <sz val="11"/>
      <name val="Century Gothic"/>
    </font>
    <font>
      <sz val="11"/>
      <name val="Calibri"/>
      <scheme val="minor"/>
    </font>
    <font>
      <sz val="10"/>
      <name val="Thonburi Light"/>
    </font>
    <font>
      <b/>
      <sz val="11"/>
      <color theme="1"/>
      <name val="Calibri"/>
      <scheme val="minor"/>
    </font>
    <font>
      <b/>
      <sz val="10"/>
      <name val="Century Gothic"/>
      <family val="2"/>
      <charset val="204"/>
    </font>
    <font>
      <sz val="11"/>
      <name val="Calibri"/>
      <family val="2"/>
      <charset val="204"/>
    </font>
    <font>
      <sz val="10"/>
      <name val="Century Gothic"/>
      <family val="2"/>
      <charset val="204"/>
    </font>
    <font>
      <sz val="9"/>
      <name val="Century Gothic"/>
      <family val="2"/>
      <charset val="204"/>
    </font>
    <font>
      <sz val="11"/>
      <name val="Calibri"/>
      <family val="2"/>
      <charset val="204"/>
      <scheme val="minor"/>
    </font>
    <font>
      <sz val="12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indexed="2"/>
        <bgColor indexed="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4" borderId="0" xfId="0" applyFont="1" applyFill="1"/>
    <xf numFmtId="0" fontId="4" fillId="4" borderId="6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0" fillId="0" borderId="1" xfId="0" applyBorder="1"/>
    <xf numFmtId="0" fontId="6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7" xfId="0" applyFont="1" applyFill="1" applyBorder="1"/>
    <xf numFmtId="0" fontId="9" fillId="2" borderId="2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11" fillId="2" borderId="2" xfId="0" applyFont="1" applyFill="1" applyBorder="1"/>
    <xf numFmtId="0" fontId="0" fillId="2" borderId="0" xfId="0" applyFill="1"/>
    <xf numFmtId="0" fontId="13" fillId="0" borderId="0" xfId="0" applyFont="1"/>
    <xf numFmtId="0" fontId="4" fillId="4" borderId="3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 vertical="center" wrapText="1"/>
    </xf>
    <xf numFmtId="3" fontId="0" fillId="5" borderId="8" xfId="0" applyNumberFormat="1" applyFill="1" applyBorder="1" applyAlignment="1">
      <alignment horizontal="center"/>
    </xf>
    <xf numFmtId="0" fontId="0" fillId="2" borderId="1" xfId="0" applyFill="1" applyBorder="1"/>
    <xf numFmtId="0" fontId="9" fillId="2" borderId="1" xfId="0" applyFont="1" applyFill="1" applyBorder="1" applyAlignment="1">
      <alignment wrapText="1"/>
    </xf>
    <xf numFmtId="0" fontId="11" fillId="2" borderId="1" xfId="0" applyFont="1" applyFill="1" applyBorder="1"/>
    <xf numFmtId="0" fontId="12" fillId="2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 vertical="center"/>
    </xf>
    <xf numFmtId="3" fontId="0" fillId="0" borderId="1" xfId="0" applyNumberFormat="1" applyBorder="1"/>
    <xf numFmtId="0" fontId="0" fillId="0" borderId="1" xfId="0" applyBorder="1" applyAlignment="1">
      <alignment horizontal="right" vertical="center"/>
    </xf>
    <xf numFmtId="0" fontId="11" fillId="2" borderId="4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3" fontId="0" fillId="0" borderId="0" xfId="0" applyNumberFormat="1" applyFill="1" applyBorder="1"/>
    <xf numFmtId="0" fontId="0" fillId="0" borderId="1" xfId="0" applyBorder="1"/>
    <xf numFmtId="0" fontId="18" fillId="2" borderId="1" xfId="0" applyFont="1" applyFill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right" vertical="center"/>
    </xf>
    <xf numFmtId="3" fontId="0" fillId="0" borderId="2" xfId="0" applyNumberFormat="1" applyBorder="1"/>
    <xf numFmtId="0" fontId="0" fillId="0" borderId="3" xfId="0" applyFill="1" applyBorder="1"/>
    <xf numFmtId="0" fontId="0" fillId="0" borderId="1" xfId="0" applyBorder="1"/>
    <xf numFmtId="0" fontId="18" fillId="2" borderId="1" xfId="0" applyFont="1" applyFill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Fill="1" applyBorder="1" applyAlignment="1">
      <alignment horizontal="center"/>
    </xf>
    <xf numFmtId="3" fontId="0" fillId="0" borderId="1" xfId="0" applyNumberFormat="1" applyBorder="1"/>
    <xf numFmtId="0" fontId="0" fillId="0" borderId="1" xfId="0" applyFill="1" applyBorder="1" applyAlignment="1">
      <alignment horizontal="right" vertical="center"/>
    </xf>
    <xf numFmtId="0" fontId="0" fillId="0" borderId="1" xfId="0" applyFill="1" applyBorder="1"/>
    <xf numFmtId="0" fontId="0" fillId="0" borderId="0" xfId="0"/>
    <xf numFmtId="0" fontId="0" fillId="0" borderId="1" xfId="0" applyBorder="1"/>
    <xf numFmtId="0" fontId="18" fillId="2" borderId="1" xfId="0" applyFont="1" applyFill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Fill="1" applyBorder="1" applyAlignment="1">
      <alignment horizontal="center"/>
    </xf>
    <xf numFmtId="3" fontId="0" fillId="0" borderId="1" xfId="0" applyNumberFormat="1" applyBorder="1"/>
    <xf numFmtId="0" fontId="0" fillId="0" borderId="1" xfId="0" applyFill="1" applyBorder="1" applyAlignment="1">
      <alignment horizontal="right" vertical="center"/>
    </xf>
    <xf numFmtId="0" fontId="0" fillId="0" borderId="1" xfId="0" applyFill="1" applyBorder="1"/>
    <xf numFmtId="0" fontId="0" fillId="5" borderId="1" xfId="0" applyFill="1" applyBorder="1"/>
    <xf numFmtId="0" fontId="14" fillId="2" borderId="3" xfId="0" applyFont="1" applyFill="1" applyBorder="1" applyAlignment="1">
      <alignment wrapText="1"/>
    </xf>
    <xf numFmtId="0" fontId="17" fillId="2" borderId="2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3" fontId="15" fillId="5" borderId="2" xfId="0" applyNumberFormat="1" applyFont="1" applyFill="1" applyBorder="1" applyAlignment="1">
      <alignment horizontal="center" vertical="center"/>
    </xf>
    <xf numFmtId="0" fontId="0" fillId="5" borderId="3" xfId="0" applyFill="1" applyBorder="1"/>
    <xf numFmtId="0" fontId="0" fillId="5" borderId="0" xfId="0" applyFill="1"/>
    <xf numFmtId="0" fontId="17" fillId="2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9" fillId="0" borderId="1" xfId="0" applyFont="1" applyBorder="1" applyAlignment="1">
      <alignment horizontal="center" wrapText="1"/>
    </xf>
  </cellXfs>
  <cellStyles count="1">
    <cellStyle name="Обычный" xfId="0" builtinId="0"/>
  </cellStyles>
  <dxfs count="6">
    <dxf>
      <fill>
        <patternFill patternType="solid">
          <fgColor indexed="5"/>
          <bgColor indexed="5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indexed="65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zoomScale="110" workbookViewId="0">
      <selection activeCell="K1" sqref="K1:K1048576"/>
    </sheetView>
  </sheetViews>
  <sheetFormatPr defaultColWidth="8.90625" defaultRowHeight="14.5"/>
  <cols>
    <col min="1" max="1" width="17.453125" customWidth="1"/>
    <col min="2" max="2" width="13.90625" hidden="1" customWidth="1"/>
    <col min="3" max="3" width="29.36328125" customWidth="1"/>
    <col min="5" max="5" width="11.36328125" hidden="1" customWidth="1"/>
    <col min="6" max="6" width="10.6328125" customWidth="1"/>
    <col min="7" max="7" width="10.453125" customWidth="1"/>
    <col min="8" max="8" width="9.36328125" customWidth="1"/>
    <col min="9" max="9" width="11.36328125" customWidth="1"/>
    <col min="10" max="10" width="30.36328125" customWidth="1"/>
    <col min="11" max="11" width="12.90625" customWidth="1"/>
    <col min="12" max="12" width="14" customWidth="1"/>
    <col min="13" max="13" width="36.08984375" customWidth="1"/>
  </cols>
  <sheetData>
    <row r="1" spans="1:13" ht="51">
      <c r="A1" s="1" t="s">
        <v>0</v>
      </c>
      <c r="B1" s="2" t="s">
        <v>4</v>
      </c>
      <c r="C1" s="3" t="s">
        <v>5</v>
      </c>
      <c r="D1" s="3" t="s">
        <v>6</v>
      </c>
      <c r="E1" s="3" t="s">
        <v>1</v>
      </c>
      <c r="F1" s="4" t="s">
        <v>7</v>
      </c>
      <c r="G1" s="4"/>
      <c r="H1" s="4"/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</row>
    <row r="2" spans="1:13">
      <c r="A2" s="7" t="s">
        <v>13</v>
      </c>
      <c r="B2" s="8" t="s">
        <v>14</v>
      </c>
      <c r="C2" s="9" t="s">
        <v>15</v>
      </c>
      <c r="D2" s="9">
        <v>1</v>
      </c>
      <c r="E2" s="10" t="s">
        <v>2</v>
      </c>
      <c r="F2" s="11" t="s">
        <v>81</v>
      </c>
      <c r="G2" s="12"/>
      <c r="H2" s="12"/>
      <c r="I2" s="13">
        <v>154.77000000000001</v>
      </c>
      <c r="J2" s="14" t="s">
        <v>16</v>
      </c>
      <c r="K2" s="15">
        <v>20120100</v>
      </c>
      <c r="L2" s="16">
        <v>3</v>
      </c>
      <c r="M2" s="7">
        <v>1</v>
      </c>
    </row>
    <row r="3" spans="1:13">
      <c r="A3" s="7" t="s">
        <v>18</v>
      </c>
      <c r="B3" s="8" t="s">
        <v>14</v>
      </c>
      <c r="C3" s="88" t="s">
        <v>15</v>
      </c>
      <c r="D3" s="9">
        <v>5</v>
      </c>
      <c r="E3" s="10" t="s">
        <v>2</v>
      </c>
      <c r="F3" s="11" t="s">
        <v>81</v>
      </c>
      <c r="G3" s="12"/>
      <c r="H3" s="12"/>
      <c r="I3" s="13">
        <v>154.77000000000001</v>
      </c>
      <c r="J3" s="14" t="s">
        <v>16</v>
      </c>
      <c r="K3" s="15">
        <v>20120100</v>
      </c>
      <c r="L3" s="16">
        <v>3</v>
      </c>
      <c r="M3" s="7">
        <v>1</v>
      </c>
    </row>
    <row r="4" spans="1:13">
      <c r="A4" s="7"/>
      <c r="B4" s="17"/>
      <c r="C4" s="18"/>
      <c r="D4" s="19"/>
      <c r="E4" s="20"/>
      <c r="F4" s="12"/>
      <c r="G4" s="12"/>
      <c r="H4" s="12"/>
      <c r="I4" s="19"/>
      <c r="J4" s="19"/>
      <c r="K4" s="19"/>
      <c r="L4" s="21"/>
      <c r="M4" s="7"/>
    </row>
    <row r="5" spans="1:13">
      <c r="A5" s="7"/>
      <c r="B5" s="17"/>
      <c r="C5" s="18"/>
      <c r="D5" s="19"/>
      <c r="E5" s="20"/>
      <c r="F5" s="12"/>
      <c r="G5" s="12"/>
      <c r="H5" s="12"/>
      <c r="I5" s="19"/>
      <c r="J5" s="19"/>
      <c r="K5" s="19"/>
      <c r="L5" s="21"/>
      <c r="M5" s="7"/>
    </row>
    <row r="6" spans="1:13" ht="51">
      <c r="A6" s="7"/>
      <c r="B6" s="2" t="s">
        <v>4</v>
      </c>
      <c r="C6" s="3" t="s">
        <v>5</v>
      </c>
      <c r="D6" s="5" t="s">
        <v>6</v>
      </c>
      <c r="E6" s="5" t="s">
        <v>1</v>
      </c>
      <c r="F6" s="4"/>
      <c r="G6" s="4"/>
      <c r="H6" s="4"/>
      <c r="I6" s="5" t="s">
        <v>8</v>
      </c>
      <c r="J6" s="5" t="s">
        <v>9</v>
      </c>
      <c r="K6" s="5" t="s">
        <v>10</v>
      </c>
      <c r="L6" s="22" t="s">
        <v>11</v>
      </c>
      <c r="M6" s="5" t="s">
        <v>12</v>
      </c>
    </row>
    <row r="7" spans="1:13" ht="15.5">
      <c r="A7" s="7" t="s">
        <v>19</v>
      </c>
      <c r="B7" s="23" t="s">
        <v>14</v>
      </c>
      <c r="C7" s="9" t="s">
        <v>20</v>
      </c>
      <c r="D7" s="24">
        <v>1</v>
      </c>
      <c r="E7" s="25" t="s">
        <v>2</v>
      </c>
      <c r="F7" s="11" t="s">
        <v>81</v>
      </c>
      <c r="G7" s="26"/>
      <c r="H7" s="26"/>
      <c r="I7" s="27">
        <v>160.87</v>
      </c>
      <c r="J7" s="28" t="s">
        <v>21</v>
      </c>
      <c r="K7" s="90">
        <v>20913100</v>
      </c>
      <c r="L7" s="29">
        <v>3</v>
      </c>
      <c r="M7" s="7">
        <v>1</v>
      </c>
    </row>
    <row r="8" spans="1:13" s="33" customFormat="1" ht="15.5">
      <c r="A8" s="7" t="s">
        <v>22</v>
      </c>
      <c r="B8" s="23" t="s">
        <v>14</v>
      </c>
      <c r="C8" s="80" t="s">
        <v>20</v>
      </c>
      <c r="D8" s="24">
        <v>4</v>
      </c>
      <c r="E8" s="25" t="s">
        <v>2</v>
      </c>
      <c r="F8" s="11" t="s">
        <v>81</v>
      </c>
      <c r="G8" s="31"/>
      <c r="H8" s="31"/>
      <c r="I8" s="27">
        <v>155.78</v>
      </c>
      <c r="J8" s="28" t="s">
        <v>21</v>
      </c>
      <c r="K8" s="90">
        <v>20251400</v>
      </c>
      <c r="L8" s="32">
        <v>3</v>
      </c>
      <c r="M8" s="7">
        <v>1</v>
      </c>
    </row>
    <row r="9" spans="1:13">
      <c r="A9" s="7"/>
      <c r="C9" s="34" t="s">
        <v>23</v>
      </c>
      <c r="M9" s="7"/>
    </row>
    <row r="10" spans="1:13" ht="51">
      <c r="A10" s="7"/>
      <c r="B10" s="35" t="s">
        <v>4</v>
      </c>
      <c r="C10" s="5" t="s">
        <v>5</v>
      </c>
      <c r="D10" s="5" t="s">
        <v>6</v>
      </c>
      <c r="E10" s="5" t="s">
        <v>1</v>
      </c>
      <c r="F10" s="36"/>
      <c r="G10" s="4"/>
      <c r="H10" s="4"/>
      <c r="I10" s="5" t="s">
        <v>8</v>
      </c>
      <c r="J10" s="5"/>
      <c r="K10" s="5" t="s">
        <v>10</v>
      </c>
      <c r="L10" s="22" t="s">
        <v>11</v>
      </c>
      <c r="M10" s="5" t="s">
        <v>12</v>
      </c>
    </row>
    <row r="11" spans="1:13">
      <c r="A11" s="7" t="s">
        <v>24</v>
      </c>
      <c r="B11" s="23" t="s">
        <v>14</v>
      </c>
      <c r="C11" s="30" t="s">
        <v>25</v>
      </c>
      <c r="D11" s="28">
        <v>4</v>
      </c>
      <c r="E11" s="31" t="s">
        <v>2</v>
      </c>
      <c r="F11" s="11" t="s">
        <v>81</v>
      </c>
      <c r="G11" s="31"/>
      <c r="H11" s="31"/>
      <c r="I11" s="27">
        <v>155.78</v>
      </c>
      <c r="J11" s="28" t="s">
        <v>21</v>
      </c>
      <c r="K11" s="37">
        <v>20251400</v>
      </c>
      <c r="L11" s="32">
        <v>3</v>
      </c>
      <c r="M11" s="7">
        <v>1</v>
      </c>
    </row>
    <row r="12" spans="1:13" s="86" customFormat="1">
      <c r="A12" s="78" t="s">
        <v>75</v>
      </c>
      <c r="B12" s="79" t="s">
        <v>14</v>
      </c>
      <c r="C12" s="87" t="s">
        <v>25</v>
      </c>
      <c r="D12" s="83">
        <v>6</v>
      </c>
      <c r="E12" s="81" t="s">
        <v>2</v>
      </c>
      <c r="F12" s="11" t="s">
        <v>81</v>
      </c>
      <c r="G12" s="81"/>
      <c r="H12" s="81"/>
      <c r="I12" s="82">
        <v>160.87</v>
      </c>
      <c r="J12" s="83" t="s">
        <v>21</v>
      </c>
      <c r="K12" s="84">
        <v>20913100</v>
      </c>
      <c r="L12" s="71">
        <v>3</v>
      </c>
      <c r="M12" s="85">
        <v>1</v>
      </c>
    </row>
    <row r="13" spans="1:13" ht="51">
      <c r="A13" s="7"/>
      <c r="B13" s="35" t="s">
        <v>4</v>
      </c>
      <c r="C13" s="5" t="s">
        <v>5</v>
      </c>
      <c r="D13" s="5" t="s">
        <v>6</v>
      </c>
      <c r="E13" s="5" t="s">
        <v>1</v>
      </c>
      <c r="F13" s="4"/>
      <c r="G13" s="4"/>
      <c r="H13" s="4"/>
      <c r="I13" s="5" t="s">
        <v>8</v>
      </c>
      <c r="J13" s="5"/>
      <c r="K13" s="5" t="s">
        <v>10</v>
      </c>
      <c r="L13" s="22" t="s">
        <v>11</v>
      </c>
      <c r="M13" s="5" t="s">
        <v>12</v>
      </c>
    </row>
    <row r="14" spans="1:13">
      <c r="A14" s="38" t="s">
        <v>27</v>
      </c>
      <c r="B14" s="23" t="s">
        <v>14</v>
      </c>
      <c r="C14" s="39" t="s">
        <v>26</v>
      </c>
      <c r="D14" s="28">
        <v>4</v>
      </c>
      <c r="E14" s="31" t="s">
        <v>2</v>
      </c>
      <c r="F14" s="11" t="s">
        <v>81</v>
      </c>
      <c r="G14" s="31"/>
      <c r="H14" s="31"/>
      <c r="I14" s="27">
        <v>155.78</v>
      </c>
      <c r="J14" s="28" t="s">
        <v>21</v>
      </c>
      <c r="K14" s="15">
        <v>20251400</v>
      </c>
      <c r="L14" s="7">
        <v>3</v>
      </c>
      <c r="M14" s="7">
        <v>1</v>
      </c>
    </row>
    <row r="15" spans="1:13">
      <c r="A15" s="7"/>
      <c r="C15" s="34" t="s">
        <v>23</v>
      </c>
      <c r="M15" s="7"/>
    </row>
    <row r="16" spans="1:13" ht="51">
      <c r="A16" s="7"/>
      <c r="B16" s="35" t="s">
        <v>4</v>
      </c>
      <c r="C16" s="5" t="s">
        <v>5</v>
      </c>
      <c r="D16" s="5" t="s">
        <v>6</v>
      </c>
      <c r="E16" s="5" t="s">
        <v>1</v>
      </c>
      <c r="F16" s="36"/>
      <c r="G16" s="36"/>
      <c r="H16" s="36"/>
      <c r="I16" s="5" t="s">
        <v>8</v>
      </c>
      <c r="J16" s="5"/>
      <c r="K16" s="5" t="s">
        <v>10</v>
      </c>
      <c r="L16" s="22" t="s">
        <v>11</v>
      </c>
      <c r="M16" s="5" t="s">
        <v>28</v>
      </c>
    </row>
    <row r="17" spans="1:13">
      <c r="A17" s="40" t="s">
        <v>29</v>
      </c>
      <c r="B17" s="23" t="s">
        <v>14</v>
      </c>
      <c r="C17" s="39" t="s">
        <v>30</v>
      </c>
      <c r="D17" s="28">
        <v>6</v>
      </c>
      <c r="E17" s="41" t="s">
        <v>2</v>
      </c>
      <c r="F17" s="11" t="s">
        <v>81</v>
      </c>
      <c r="G17" s="7"/>
      <c r="H17" s="7"/>
      <c r="I17" s="27">
        <v>160.87</v>
      </c>
      <c r="J17" s="42" t="s">
        <v>16</v>
      </c>
      <c r="K17" s="15">
        <v>20913100</v>
      </c>
      <c r="L17" s="32">
        <v>3</v>
      </c>
      <c r="M17" s="7">
        <v>1</v>
      </c>
    </row>
    <row r="18" spans="1:13">
      <c r="A18" s="7"/>
      <c r="C18" s="34" t="s">
        <v>31</v>
      </c>
      <c r="M18" s="7"/>
    </row>
    <row r="19" spans="1:13">
      <c r="A19" s="40" t="s">
        <v>32</v>
      </c>
      <c r="B19" s="23" t="s">
        <v>14</v>
      </c>
      <c r="C19" s="39" t="s">
        <v>33</v>
      </c>
      <c r="D19" s="28">
        <v>2</v>
      </c>
      <c r="E19" s="41" t="s">
        <v>2</v>
      </c>
      <c r="F19" s="7" t="s">
        <v>53</v>
      </c>
      <c r="G19" s="7"/>
      <c r="H19" s="7"/>
      <c r="I19" s="14">
        <v>99.04</v>
      </c>
      <c r="J19" s="42" t="s">
        <v>17</v>
      </c>
      <c r="K19" s="43">
        <v>13172320</v>
      </c>
      <c r="L19" s="16">
        <v>3</v>
      </c>
      <c r="M19" s="7">
        <v>1</v>
      </c>
    </row>
    <row r="20" spans="1:13">
      <c r="A20" s="40" t="s">
        <v>34</v>
      </c>
      <c r="B20" s="23" t="s">
        <v>14</v>
      </c>
      <c r="C20" s="39" t="s">
        <v>33</v>
      </c>
      <c r="D20" s="28">
        <v>5</v>
      </c>
      <c r="E20" s="41" t="s">
        <v>2</v>
      </c>
      <c r="F20" s="7" t="s">
        <v>53</v>
      </c>
      <c r="G20" s="7"/>
      <c r="H20" s="7"/>
      <c r="I20" s="44">
        <v>79.900000000000006</v>
      </c>
      <c r="J20" s="42" t="s">
        <v>17</v>
      </c>
      <c r="K20" s="43">
        <v>11233940</v>
      </c>
      <c r="L20" s="16">
        <v>2</v>
      </c>
      <c r="M20" s="7">
        <v>1</v>
      </c>
    </row>
    <row r="21" spans="1:13">
      <c r="A21" s="40" t="s">
        <v>35</v>
      </c>
      <c r="B21" s="23" t="s">
        <v>14</v>
      </c>
      <c r="C21" s="39" t="s">
        <v>33</v>
      </c>
      <c r="D21" s="28">
        <v>6</v>
      </c>
      <c r="E21" s="41" t="s">
        <v>2</v>
      </c>
      <c r="F21" s="7" t="s">
        <v>53</v>
      </c>
      <c r="G21" s="7"/>
      <c r="H21" s="7"/>
      <c r="I21" s="44">
        <v>81.709999999999994</v>
      </c>
      <c r="J21" s="42" t="s">
        <v>17</v>
      </c>
      <c r="K21" s="43">
        <v>11488426</v>
      </c>
      <c r="L21" s="16">
        <v>2</v>
      </c>
      <c r="M21" s="7">
        <v>1</v>
      </c>
    </row>
    <row r="22" spans="1:13">
      <c r="A22" s="40" t="s">
        <v>36</v>
      </c>
      <c r="B22" s="23" t="s">
        <v>14</v>
      </c>
      <c r="C22" s="39" t="s">
        <v>33</v>
      </c>
      <c r="D22" s="28">
        <v>7</v>
      </c>
      <c r="E22" s="41" t="s">
        <v>2</v>
      </c>
      <c r="F22" s="7" t="s">
        <v>53</v>
      </c>
      <c r="G22" s="7"/>
      <c r="H22" s="7"/>
      <c r="I22" s="44">
        <v>79.900000000000006</v>
      </c>
      <c r="J22" s="42" t="s">
        <v>17</v>
      </c>
      <c r="K22" s="43">
        <v>11233940</v>
      </c>
      <c r="L22" s="16">
        <v>2</v>
      </c>
      <c r="M22" s="7">
        <v>1</v>
      </c>
    </row>
    <row r="23" spans="1:13">
      <c r="A23" s="40" t="s">
        <v>37</v>
      </c>
      <c r="B23" s="23" t="s">
        <v>14</v>
      </c>
      <c r="C23" s="39" t="s">
        <v>33</v>
      </c>
      <c r="D23" s="28">
        <v>8</v>
      </c>
      <c r="E23" s="41" t="s">
        <v>2</v>
      </c>
      <c r="F23" s="7" t="s">
        <v>53</v>
      </c>
      <c r="G23" s="7"/>
      <c r="H23" s="7"/>
      <c r="I23" s="44">
        <v>99.04</v>
      </c>
      <c r="J23" s="42" t="s">
        <v>17</v>
      </c>
      <c r="K23" s="43">
        <v>13172320</v>
      </c>
      <c r="L23" s="16">
        <v>3</v>
      </c>
      <c r="M23" s="7">
        <v>1</v>
      </c>
    </row>
    <row r="24" spans="1:13">
      <c r="A24" s="7"/>
      <c r="C24" s="34" t="s">
        <v>31</v>
      </c>
      <c r="M24" s="7"/>
    </row>
    <row r="25" spans="1:13">
      <c r="A25" s="40" t="s">
        <v>39</v>
      </c>
      <c r="B25" s="23" t="s">
        <v>14</v>
      </c>
      <c r="C25" s="7" t="s">
        <v>38</v>
      </c>
      <c r="D25" s="28">
        <v>2</v>
      </c>
      <c r="E25" s="41" t="s">
        <v>2</v>
      </c>
      <c r="F25" s="7" t="s">
        <v>53</v>
      </c>
      <c r="G25" s="7"/>
      <c r="H25" s="7"/>
      <c r="I25" s="42">
        <v>99.04</v>
      </c>
      <c r="J25" s="42" t="s">
        <v>17</v>
      </c>
      <c r="K25" s="43">
        <v>13172320</v>
      </c>
      <c r="L25" s="16">
        <v>3</v>
      </c>
      <c r="M25" s="7">
        <v>1</v>
      </c>
    </row>
    <row r="26" spans="1:13">
      <c r="A26" s="40" t="s">
        <v>40</v>
      </c>
      <c r="B26" s="23" t="s">
        <v>14</v>
      </c>
      <c r="C26" s="7" t="str">
        <f t="shared" ref="C26:C31" si="0">C25</f>
        <v>Проезд Уюта 1, корпус 2</v>
      </c>
      <c r="D26" s="28">
        <v>3</v>
      </c>
      <c r="E26" s="41" t="s">
        <v>2</v>
      </c>
      <c r="F26" s="7" t="s">
        <v>53</v>
      </c>
      <c r="G26" s="7"/>
      <c r="H26" s="7"/>
      <c r="I26" s="42">
        <v>99.04</v>
      </c>
      <c r="J26" s="42" t="s">
        <v>17</v>
      </c>
      <c r="K26" s="43">
        <v>13172320</v>
      </c>
      <c r="L26" s="16">
        <v>3</v>
      </c>
      <c r="M26" s="7">
        <v>1</v>
      </c>
    </row>
    <row r="27" spans="1:13">
      <c r="A27" s="40" t="s">
        <v>41</v>
      </c>
      <c r="B27" s="23" t="s">
        <v>14</v>
      </c>
      <c r="C27" s="7" t="str">
        <f t="shared" si="0"/>
        <v>Проезд Уюта 1, корпус 2</v>
      </c>
      <c r="D27" s="28">
        <v>4</v>
      </c>
      <c r="E27" s="41" t="s">
        <v>2</v>
      </c>
      <c r="F27" s="7" t="s">
        <v>53</v>
      </c>
      <c r="G27" s="7"/>
      <c r="H27" s="7"/>
      <c r="I27" s="42">
        <v>81.59</v>
      </c>
      <c r="J27" s="42" t="s">
        <v>17</v>
      </c>
      <c r="K27" s="43">
        <v>11471554</v>
      </c>
      <c r="L27" s="16">
        <v>2</v>
      </c>
      <c r="M27" s="7">
        <v>1</v>
      </c>
    </row>
    <row r="28" spans="1:13">
      <c r="A28" s="40" t="s">
        <v>42</v>
      </c>
      <c r="B28" s="23" t="s">
        <v>14</v>
      </c>
      <c r="C28" s="7" t="str">
        <f t="shared" si="0"/>
        <v>Проезд Уюта 1, корпус 2</v>
      </c>
      <c r="D28" s="28">
        <v>5</v>
      </c>
      <c r="E28" s="41" t="s">
        <v>2</v>
      </c>
      <c r="F28" s="7" t="s">
        <v>53</v>
      </c>
      <c r="G28" s="7"/>
      <c r="H28" s="7"/>
      <c r="I28" s="42">
        <v>109.43</v>
      </c>
      <c r="J28" s="42" t="s">
        <v>17</v>
      </c>
      <c r="K28" s="43">
        <v>14554190</v>
      </c>
      <c r="L28" s="16">
        <v>3</v>
      </c>
      <c r="M28" s="7">
        <v>1</v>
      </c>
    </row>
    <row r="29" spans="1:13">
      <c r="A29" s="40" t="s">
        <v>43</v>
      </c>
      <c r="B29" s="23" t="s">
        <v>14</v>
      </c>
      <c r="C29" s="7" t="str">
        <f t="shared" si="0"/>
        <v>Проезд Уюта 1, корпус 2</v>
      </c>
      <c r="D29" s="28">
        <v>6</v>
      </c>
      <c r="E29" s="41" t="s">
        <v>2</v>
      </c>
      <c r="F29" s="7" t="s">
        <v>53</v>
      </c>
      <c r="G29" s="7"/>
      <c r="H29" s="7"/>
      <c r="I29" s="42">
        <v>81.59</v>
      </c>
      <c r="J29" s="42" t="s">
        <v>17</v>
      </c>
      <c r="K29" s="43">
        <v>11471554</v>
      </c>
      <c r="L29" s="16">
        <v>2</v>
      </c>
      <c r="M29" s="7">
        <v>1</v>
      </c>
    </row>
    <row r="30" spans="1:13">
      <c r="A30" s="40" t="s">
        <v>44</v>
      </c>
      <c r="B30" s="23" t="s">
        <v>14</v>
      </c>
      <c r="C30" s="7" t="str">
        <f t="shared" si="0"/>
        <v>Проезд Уюта 1, корпус 2</v>
      </c>
      <c r="D30" s="28">
        <v>7</v>
      </c>
      <c r="E30" s="41" t="s">
        <v>2</v>
      </c>
      <c r="F30" s="7" t="s">
        <v>53</v>
      </c>
      <c r="G30" s="7"/>
      <c r="H30" s="7"/>
      <c r="I30" s="42">
        <v>99.04</v>
      </c>
      <c r="J30" s="42" t="s">
        <v>17</v>
      </c>
      <c r="K30" s="43">
        <v>13172320</v>
      </c>
      <c r="L30" s="16">
        <v>3</v>
      </c>
      <c r="M30" s="7">
        <v>1</v>
      </c>
    </row>
    <row r="31" spans="1:13">
      <c r="A31" s="40" t="s">
        <v>45</v>
      </c>
      <c r="B31" s="23" t="s">
        <v>14</v>
      </c>
      <c r="C31" s="89" t="str">
        <f t="shared" si="0"/>
        <v>Проезд Уюта 1, корпус 2</v>
      </c>
      <c r="D31" s="28">
        <v>9</v>
      </c>
      <c r="E31" s="41" t="s">
        <v>2</v>
      </c>
      <c r="F31" s="7" t="s">
        <v>53</v>
      </c>
      <c r="G31" s="7"/>
      <c r="H31" s="7"/>
      <c r="I31" s="42">
        <v>109.43</v>
      </c>
      <c r="J31" s="42" t="s">
        <v>17</v>
      </c>
      <c r="K31" s="43">
        <v>14762107</v>
      </c>
      <c r="L31" s="16">
        <v>3</v>
      </c>
      <c r="M31" s="7">
        <v>2.5</v>
      </c>
    </row>
    <row r="32" spans="1:13" ht="15" thickBot="1">
      <c r="A32" s="7"/>
      <c r="C32" s="34" t="s">
        <v>31</v>
      </c>
      <c r="L32" s="45"/>
      <c r="M32" s="7"/>
    </row>
    <row r="33" spans="1:13">
      <c r="A33" s="40" t="s">
        <v>46</v>
      </c>
      <c r="B33" s="23" t="s">
        <v>14</v>
      </c>
      <c r="C33" s="7" t="s">
        <v>47</v>
      </c>
      <c r="D33" s="28">
        <v>1</v>
      </c>
      <c r="E33" s="41" t="s">
        <v>2</v>
      </c>
      <c r="F33" s="7" t="s">
        <v>53</v>
      </c>
      <c r="G33" s="7"/>
      <c r="H33" s="7"/>
      <c r="I33" s="42">
        <v>109.43</v>
      </c>
      <c r="J33" s="42" t="s">
        <v>17</v>
      </c>
      <c r="K33" s="43">
        <v>14762107</v>
      </c>
      <c r="L33" s="46">
        <v>3</v>
      </c>
      <c r="M33" s="7">
        <v>2.5</v>
      </c>
    </row>
    <row r="34" spans="1:13">
      <c r="A34" s="40" t="s">
        <v>48</v>
      </c>
      <c r="B34" s="23" t="s">
        <v>14</v>
      </c>
      <c r="C34" s="89" t="s">
        <v>47</v>
      </c>
      <c r="D34" s="28">
        <v>3</v>
      </c>
      <c r="E34" s="41" t="s">
        <v>2</v>
      </c>
      <c r="F34" s="7" t="s">
        <v>53</v>
      </c>
      <c r="G34" s="7"/>
      <c r="H34" s="7"/>
      <c r="I34" s="42">
        <v>109.43</v>
      </c>
      <c r="J34" s="42" t="s">
        <v>17</v>
      </c>
      <c r="K34" s="43">
        <v>14554190</v>
      </c>
      <c r="L34" s="16">
        <v>3</v>
      </c>
      <c r="M34" s="7">
        <v>1</v>
      </c>
    </row>
    <row r="35" spans="1:13">
      <c r="A35" s="40" t="s">
        <v>49</v>
      </c>
      <c r="B35" s="23" t="s">
        <v>14</v>
      </c>
      <c r="C35" s="89" t="s">
        <v>82</v>
      </c>
      <c r="D35" s="28">
        <v>6</v>
      </c>
      <c r="E35" s="41" t="s">
        <v>2</v>
      </c>
      <c r="F35" s="7" t="s">
        <v>53</v>
      </c>
      <c r="G35" s="7"/>
      <c r="H35" s="7"/>
      <c r="I35" s="42">
        <v>99.04</v>
      </c>
      <c r="J35" s="42" t="s">
        <v>17</v>
      </c>
      <c r="K35" s="43">
        <v>13172320</v>
      </c>
      <c r="L35" s="16">
        <v>3</v>
      </c>
      <c r="M35" s="7">
        <v>1</v>
      </c>
    </row>
    <row r="36" spans="1:13">
      <c r="C36" s="34" t="s">
        <v>50</v>
      </c>
    </row>
    <row r="37" spans="1:13">
      <c r="A37" s="40" t="s">
        <v>51</v>
      </c>
      <c r="B37" s="7" t="s">
        <v>3</v>
      </c>
      <c r="C37" s="7" t="s">
        <v>52</v>
      </c>
      <c r="D37" s="28">
        <v>1</v>
      </c>
      <c r="E37" s="7"/>
      <c r="F37" s="7" t="s">
        <v>53</v>
      </c>
      <c r="G37" s="7"/>
      <c r="H37" s="7"/>
      <c r="I37" s="42">
        <v>108.42</v>
      </c>
      <c r="J37" s="42" t="s">
        <v>17</v>
      </c>
      <c r="K37" s="47">
        <v>15635248</v>
      </c>
      <c r="L37" s="48">
        <v>3</v>
      </c>
      <c r="M37" s="7">
        <v>2.5</v>
      </c>
    </row>
    <row r="38" spans="1:13">
      <c r="A38" s="40" t="s">
        <v>54</v>
      </c>
      <c r="B38" s="7" t="s">
        <v>3</v>
      </c>
      <c r="C38" s="7" t="s">
        <v>52</v>
      </c>
      <c r="D38" s="28">
        <v>2</v>
      </c>
      <c r="E38" s="7"/>
      <c r="F38" s="7" t="str">
        <f t="shared" ref="F38:F50" si="1">F37</f>
        <v>4 кв. 2023 г.</v>
      </c>
      <c r="G38" s="7"/>
      <c r="H38" s="7"/>
      <c r="I38" s="42">
        <v>107</v>
      </c>
      <c r="J38" s="42" t="s">
        <v>17</v>
      </c>
      <c r="K38" s="47">
        <v>14871395</v>
      </c>
      <c r="L38" s="48">
        <v>3</v>
      </c>
      <c r="M38" s="7">
        <v>1</v>
      </c>
    </row>
    <row r="39" spans="1:13">
      <c r="A39" s="40" t="s">
        <v>55</v>
      </c>
      <c r="B39" s="7" t="s">
        <v>3</v>
      </c>
      <c r="C39" s="7" t="s">
        <v>52</v>
      </c>
      <c r="D39" s="42">
        <v>3</v>
      </c>
      <c r="E39" s="7"/>
      <c r="F39" s="7" t="str">
        <f t="shared" si="1"/>
        <v>4 кв. 2023 г.</v>
      </c>
      <c r="G39" s="7"/>
      <c r="H39" s="7"/>
      <c r="I39" s="42">
        <v>107</v>
      </c>
      <c r="J39" s="42" t="s">
        <v>17</v>
      </c>
      <c r="K39" s="47">
        <v>14871395</v>
      </c>
      <c r="L39" s="48">
        <v>3</v>
      </c>
      <c r="M39" s="7">
        <v>1</v>
      </c>
    </row>
    <row r="40" spans="1:13">
      <c r="A40" s="40" t="s">
        <v>56</v>
      </c>
      <c r="B40" s="7" t="s">
        <v>3</v>
      </c>
      <c r="C40" s="7" t="s">
        <v>52</v>
      </c>
      <c r="D40" s="42">
        <v>4</v>
      </c>
      <c r="E40" s="7"/>
      <c r="F40" s="7" t="str">
        <f t="shared" si="1"/>
        <v>4 кв. 2023 г.</v>
      </c>
      <c r="G40" s="7"/>
      <c r="H40" s="7"/>
      <c r="I40" s="42">
        <v>107</v>
      </c>
      <c r="J40" s="42" t="s">
        <v>17</v>
      </c>
      <c r="K40" s="47">
        <v>14871395</v>
      </c>
      <c r="L40" s="48">
        <v>3</v>
      </c>
      <c r="M40" s="7">
        <v>1</v>
      </c>
    </row>
    <row r="41" spans="1:13">
      <c r="A41" s="40" t="s">
        <v>57</v>
      </c>
      <c r="B41" s="7" t="s">
        <v>3</v>
      </c>
      <c r="C41" s="7" t="s">
        <v>52</v>
      </c>
      <c r="D41" s="42">
        <v>5</v>
      </c>
      <c r="E41" s="7"/>
      <c r="F41" s="7" t="str">
        <f t="shared" si="1"/>
        <v>4 кв. 2023 г.</v>
      </c>
      <c r="G41" s="7"/>
      <c r="H41" s="7"/>
      <c r="I41" s="42">
        <v>107</v>
      </c>
      <c r="J41" s="42" t="s">
        <v>17</v>
      </c>
      <c r="K41" s="47">
        <v>14871395</v>
      </c>
      <c r="L41" s="48">
        <v>3</v>
      </c>
      <c r="M41" s="7">
        <v>1</v>
      </c>
    </row>
    <row r="42" spans="1:13">
      <c r="A42" s="40" t="s">
        <v>58</v>
      </c>
      <c r="B42" s="7" t="s">
        <v>3</v>
      </c>
      <c r="C42" s="7" t="s">
        <v>52</v>
      </c>
      <c r="D42" s="42">
        <v>6</v>
      </c>
      <c r="E42" s="7"/>
      <c r="F42" s="7" t="str">
        <f t="shared" si="1"/>
        <v>4 кв. 2023 г.</v>
      </c>
      <c r="G42" s="7"/>
      <c r="H42" s="7"/>
      <c r="I42" s="42">
        <v>108.42</v>
      </c>
      <c r="J42" s="42" t="s">
        <v>17</v>
      </c>
      <c r="K42" s="47">
        <v>15635248</v>
      </c>
      <c r="L42" s="48">
        <v>3</v>
      </c>
      <c r="M42" s="7">
        <v>2.5</v>
      </c>
    </row>
    <row r="43" spans="1:13">
      <c r="A43" s="49"/>
      <c r="D43" s="50"/>
      <c r="I43" s="50"/>
      <c r="J43" s="50"/>
      <c r="L43" s="51"/>
    </row>
    <row r="44" spans="1:13">
      <c r="A44" s="40" t="s">
        <v>59</v>
      </c>
      <c r="B44" s="7" t="s">
        <v>3</v>
      </c>
      <c r="C44" s="7" t="s">
        <v>60</v>
      </c>
      <c r="D44" s="42">
        <v>1</v>
      </c>
      <c r="E44" s="7"/>
      <c r="F44" s="7" t="s">
        <v>53</v>
      </c>
      <c r="G44" s="7"/>
      <c r="H44" s="7"/>
      <c r="I44" s="42">
        <v>108.42</v>
      </c>
      <c r="J44" s="42" t="s">
        <v>17</v>
      </c>
      <c r="K44" s="47">
        <v>15295352</v>
      </c>
      <c r="L44" s="48">
        <v>3</v>
      </c>
      <c r="M44" s="7">
        <v>2.5</v>
      </c>
    </row>
    <row r="45" spans="1:13">
      <c r="A45" s="40" t="s">
        <v>61</v>
      </c>
      <c r="B45" s="7" t="s">
        <v>3</v>
      </c>
      <c r="C45" s="7" t="s">
        <v>60</v>
      </c>
      <c r="D45" s="42">
        <v>2</v>
      </c>
      <c r="E45" s="7"/>
      <c r="F45" s="7" t="str">
        <f t="shared" si="1"/>
        <v>4 кв. 2023 г.</v>
      </c>
      <c r="G45" s="7"/>
      <c r="H45" s="7"/>
      <c r="I45" s="42">
        <v>107</v>
      </c>
      <c r="J45" s="42" t="s">
        <v>17</v>
      </c>
      <c r="K45" s="47">
        <v>14535950</v>
      </c>
      <c r="L45" s="48">
        <v>3</v>
      </c>
      <c r="M45" s="7">
        <v>1</v>
      </c>
    </row>
    <row r="46" spans="1:13">
      <c r="A46" s="40" t="s">
        <v>62</v>
      </c>
      <c r="B46" s="7" t="s">
        <v>3</v>
      </c>
      <c r="C46" s="7" t="s">
        <v>60</v>
      </c>
      <c r="D46" s="42">
        <v>4</v>
      </c>
      <c r="E46" s="7"/>
      <c r="F46" s="89" t="str">
        <f t="shared" si="1"/>
        <v>4 кв. 2023 г.</v>
      </c>
      <c r="G46" s="7"/>
      <c r="H46" s="7"/>
      <c r="I46" s="42">
        <v>86.1</v>
      </c>
      <c r="J46" s="42" t="s">
        <v>17</v>
      </c>
      <c r="K46" s="47">
        <v>11786660</v>
      </c>
      <c r="L46" s="48">
        <v>2</v>
      </c>
      <c r="M46" s="7">
        <v>1</v>
      </c>
    </row>
    <row r="47" spans="1:13">
      <c r="A47" s="40" t="s">
        <v>63</v>
      </c>
      <c r="B47" s="7" t="s">
        <v>3</v>
      </c>
      <c r="C47" s="7" t="s">
        <v>60</v>
      </c>
      <c r="D47" s="42">
        <v>6</v>
      </c>
      <c r="E47" s="7"/>
      <c r="F47" s="89" t="str">
        <f t="shared" si="1"/>
        <v>4 кв. 2023 г.</v>
      </c>
      <c r="G47" s="7"/>
      <c r="H47" s="7"/>
      <c r="I47" s="42">
        <v>86.1</v>
      </c>
      <c r="J47" s="42" t="s">
        <v>17</v>
      </c>
      <c r="K47" s="47">
        <v>11786660</v>
      </c>
      <c r="L47" s="48">
        <v>2</v>
      </c>
      <c r="M47" s="7">
        <v>1</v>
      </c>
    </row>
    <row r="48" spans="1:13">
      <c r="A48" s="40" t="s">
        <v>64</v>
      </c>
      <c r="B48" s="7" t="s">
        <v>3</v>
      </c>
      <c r="C48" s="7" t="s">
        <v>60</v>
      </c>
      <c r="D48" s="42">
        <v>7</v>
      </c>
      <c r="E48" s="7"/>
      <c r="F48" s="89" t="str">
        <f t="shared" si="1"/>
        <v>4 кв. 2023 г.</v>
      </c>
      <c r="G48" s="7"/>
      <c r="H48" s="7"/>
      <c r="I48" s="42">
        <v>86.1</v>
      </c>
      <c r="J48" s="42" t="s">
        <v>17</v>
      </c>
      <c r="K48" s="47">
        <v>11786660</v>
      </c>
      <c r="L48" s="48">
        <v>2</v>
      </c>
      <c r="M48" s="7">
        <v>1</v>
      </c>
    </row>
    <row r="49" spans="1:13">
      <c r="A49" s="40" t="s">
        <v>65</v>
      </c>
      <c r="B49" s="7" t="s">
        <v>3</v>
      </c>
      <c r="C49" s="7" t="s">
        <v>60</v>
      </c>
      <c r="D49" s="42">
        <v>8</v>
      </c>
      <c r="E49" s="7"/>
      <c r="F49" s="89" t="str">
        <f t="shared" si="1"/>
        <v>4 кв. 2023 г.</v>
      </c>
      <c r="G49" s="7"/>
      <c r="H49" s="7"/>
      <c r="I49" s="42">
        <v>107</v>
      </c>
      <c r="J49" s="42" t="s">
        <v>17</v>
      </c>
      <c r="K49" s="47">
        <v>14535950</v>
      </c>
      <c r="L49" s="48">
        <v>3</v>
      </c>
      <c r="M49" s="7">
        <v>1</v>
      </c>
    </row>
    <row r="50" spans="1:13">
      <c r="A50" s="40" t="s">
        <v>66</v>
      </c>
      <c r="B50" s="7" t="s">
        <v>3</v>
      </c>
      <c r="C50" s="7" t="s">
        <v>60</v>
      </c>
      <c r="D50" s="42">
        <v>9</v>
      </c>
      <c r="E50" s="7"/>
      <c r="F50" s="89" t="str">
        <f t="shared" si="1"/>
        <v>4 кв. 2023 г.</v>
      </c>
      <c r="G50" s="7"/>
      <c r="H50" s="7"/>
      <c r="I50" s="42">
        <v>108.42</v>
      </c>
      <c r="J50" s="42" t="s">
        <v>17</v>
      </c>
      <c r="K50" s="47">
        <v>15295352</v>
      </c>
      <c r="L50" s="48">
        <v>3</v>
      </c>
      <c r="M50" s="7">
        <v>2.5</v>
      </c>
    </row>
    <row r="51" spans="1:13">
      <c r="A51" s="49"/>
      <c r="D51" s="50"/>
      <c r="I51" s="50"/>
      <c r="J51" s="50"/>
      <c r="L51" s="51"/>
    </row>
    <row r="52" spans="1:13">
      <c r="A52" s="40" t="s">
        <v>67</v>
      </c>
      <c r="B52" s="7" t="s">
        <v>3</v>
      </c>
      <c r="C52" s="7" t="s">
        <v>68</v>
      </c>
      <c r="D52" s="42">
        <v>1</v>
      </c>
      <c r="E52" s="7"/>
      <c r="F52" s="7" t="s">
        <v>53</v>
      </c>
      <c r="G52" s="7"/>
      <c r="H52" s="7"/>
      <c r="I52" s="42">
        <v>108.42</v>
      </c>
      <c r="J52" s="42" t="s">
        <v>17</v>
      </c>
      <c r="K52" s="47">
        <v>14728857</v>
      </c>
      <c r="L52" s="48">
        <v>3</v>
      </c>
      <c r="M52" s="7">
        <v>2.5</v>
      </c>
    </row>
    <row r="53" spans="1:13">
      <c r="A53" s="54" t="s">
        <v>76</v>
      </c>
      <c r="B53" s="56" t="s">
        <v>3</v>
      </c>
      <c r="C53" s="53" t="s">
        <v>68</v>
      </c>
      <c r="D53" s="57">
        <v>2</v>
      </c>
      <c r="E53" s="53"/>
      <c r="F53" s="53" t="s">
        <v>53</v>
      </c>
      <c r="G53" s="53"/>
      <c r="H53" s="53"/>
      <c r="I53" s="57">
        <v>108.42</v>
      </c>
      <c r="J53" s="55" t="s">
        <v>17</v>
      </c>
      <c r="K53" s="59">
        <v>14275661</v>
      </c>
      <c r="L53" s="58">
        <v>3</v>
      </c>
      <c r="M53" s="60">
        <v>1</v>
      </c>
    </row>
    <row r="54" spans="1:13">
      <c r="A54" s="40" t="s">
        <v>69</v>
      </c>
      <c r="B54" s="7" t="s">
        <v>3</v>
      </c>
      <c r="C54" s="7" t="s">
        <v>68</v>
      </c>
      <c r="D54" s="42">
        <v>3</v>
      </c>
      <c r="E54" s="7"/>
      <c r="F54" s="7" t="s">
        <v>53</v>
      </c>
      <c r="G54" s="7"/>
      <c r="H54" s="7"/>
      <c r="I54" s="42">
        <v>107</v>
      </c>
      <c r="J54" s="42" t="s">
        <v>17</v>
      </c>
      <c r="K54" s="47">
        <v>14200505</v>
      </c>
      <c r="L54" s="48">
        <v>3</v>
      </c>
      <c r="M54" s="7">
        <v>1</v>
      </c>
    </row>
    <row r="55" spans="1:13">
      <c r="A55" s="40" t="s">
        <v>70</v>
      </c>
      <c r="B55" s="7" t="s">
        <v>3</v>
      </c>
      <c r="C55" s="7" t="s">
        <v>68</v>
      </c>
      <c r="D55" s="42">
        <v>4</v>
      </c>
      <c r="E55" s="7"/>
      <c r="F55" s="7" t="s">
        <v>53</v>
      </c>
      <c r="G55" s="7"/>
      <c r="H55" s="7"/>
      <c r="I55" s="42">
        <v>107</v>
      </c>
      <c r="J55" s="42" t="s">
        <v>17</v>
      </c>
      <c r="K55" s="47">
        <v>14200505</v>
      </c>
      <c r="L55" s="48">
        <v>3</v>
      </c>
      <c r="M55" s="7">
        <v>1</v>
      </c>
    </row>
    <row r="56" spans="1:13">
      <c r="A56" s="40" t="s">
        <v>71</v>
      </c>
      <c r="B56" s="7" t="s">
        <v>3</v>
      </c>
      <c r="C56" s="7" t="s">
        <v>68</v>
      </c>
      <c r="D56" s="42">
        <v>5</v>
      </c>
      <c r="E56" s="7"/>
      <c r="F56" s="7" t="s">
        <v>53</v>
      </c>
      <c r="G56" s="7"/>
      <c r="H56" s="7"/>
      <c r="I56" s="42">
        <v>108.42</v>
      </c>
      <c r="J56" s="42" t="s">
        <v>17</v>
      </c>
      <c r="K56" s="47">
        <v>14275661</v>
      </c>
      <c r="L56" s="48">
        <v>3</v>
      </c>
      <c r="M56" s="7">
        <v>1</v>
      </c>
    </row>
    <row r="57" spans="1:13">
      <c r="A57" s="40" t="s">
        <v>72</v>
      </c>
      <c r="B57" s="7" t="s">
        <v>3</v>
      </c>
      <c r="C57" s="7" t="s">
        <v>68</v>
      </c>
      <c r="D57" s="42">
        <v>6</v>
      </c>
      <c r="E57" s="7"/>
      <c r="F57" s="7" t="s">
        <v>53</v>
      </c>
      <c r="G57" s="7"/>
      <c r="H57" s="7"/>
      <c r="I57" s="42">
        <v>108.42</v>
      </c>
      <c r="J57" s="42" t="s">
        <v>17</v>
      </c>
      <c r="K57" s="47">
        <v>14728857</v>
      </c>
      <c r="L57" s="48">
        <v>3</v>
      </c>
      <c r="M57" s="7">
        <v>2.5</v>
      </c>
    </row>
    <row r="58" spans="1:13">
      <c r="A58" s="49"/>
      <c r="D58" s="50"/>
      <c r="I58" s="50"/>
      <c r="J58" s="50"/>
      <c r="L58" s="51"/>
    </row>
    <row r="59" spans="1:13">
      <c r="A59" s="40" t="s">
        <v>73</v>
      </c>
      <c r="B59" s="7" t="s">
        <v>3</v>
      </c>
      <c r="C59" s="7" t="s">
        <v>74</v>
      </c>
      <c r="D59" s="42">
        <v>1</v>
      </c>
      <c r="E59" s="7"/>
      <c r="F59" s="7" t="s">
        <v>53</v>
      </c>
      <c r="G59" s="7"/>
      <c r="H59" s="7"/>
      <c r="I59" s="42">
        <v>108.42</v>
      </c>
      <c r="J59" s="42" t="s">
        <v>17</v>
      </c>
      <c r="K59" s="47">
        <v>14615558</v>
      </c>
      <c r="L59" s="48">
        <v>3</v>
      </c>
      <c r="M59" s="7">
        <v>2.5</v>
      </c>
    </row>
    <row r="60" spans="1:13">
      <c r="A60" s="62" t="s">
        <v>77</v>
      </c>
      <c r="B60" s="64" t="s">
        <v>3</v>
      </c>
      <c r="C60" s="61" t="s">
        <v>74</v>
      </c>
      <c r="D60" s="65">
        <v>2</v>
      </c>
      <c r="E60" s="61"/>
      <c r="F60" s="68" t="s">
        <v>53</v>
      </c>
      <c r="G60" s="61"/>
      <c r="H60" s="61"/>
      <c r="I60" s="65">
        <v>107</v>
      </c>
      <c r="J60" s="63" t="s">
        <v>17</v>
      </c>
      <c r="K60" s="66">
        <v>14312320</v>
      </c>
      <c r="L60" s="67">
        <v>3</v>
      </c>
      <c r="M60" s="68">
        <v>1</v>
      </c>
    </row>
    <row r="61" spans="1:13" s="69" customFormat="1">
      <c r="A61" s="71" t="s">
        <v>80</v>
      </c>
      <c r="B61" s="73" t="s">
        <v>3</v>
      </c>
      <c r="C61" s="70" t="str">
        <f t="shared" ref="C61" si="2">C60</f>
        <v>ул. Благополучия 7, корпус 4</v>
      </c>
      <c r="D61" s="74">
        <v>5</v>
      </c>
      <c r="E61" s="70"/>
      <c r="F61" s="77" t="str">
        <f t="shared" ref="F61:F63" si="3">F60</f>
        <v>4 кв. 2023 г.</v>
      </c>
      <c r="G61" s="70"/>
      <c r="H61" s="70"/>
      <c r="I61" s="74">
        <v>86.1</v>
      </c>
      <c r="J61" s="72" t="s">
        <v>17</v>
      </c>
      <c r="K61" s="75">
        <v>11246813</v>
      </c>
      <c r="L61" s="76">
        <v>2</v>
      </c>
      <c r="M61" s="77">
        <v>1</v>
      </c>
    </row>
    <row r="62" spans="1:13">
      <c r="A62" s="71" t="s">
        <v>78</v>
      </c>
      <c r="B62" s="73" t="s">
        <v>3</v>
      </c>
      <c r="C62" s="70" t="s">
        <v>74</v>
      </c>
      <c r="D62" s="74">
        <v>7</v>
      </c>
      <c r="E62" s="70"/>
      <c r="F62" s="89" t="str">
        <f t="shared" si="3"/>
        <v>4 кв. 2023 г.</v>
      </c>
      <c r="G62" s="70"/>
      <c r="H62" s="70"/>
      <c r="I62" s="74">
        <v>107</v>
      </c>
      <c r="J62" s="72" t="s">
        <v>17</v>
      </c>
      <c r="K62" s="75">
        <v>13976875</v>
      </c>
      <c r="L62" s="76">
        <v>3</v>
      </c>
      <c r="M62" s="77">
        <v>1</v>
      </c>
    </row>
    <row r="63" spans="1:13">
      <c r="A63" s="71" t="s">
        <v>79</v>
      </c>
      <c r="B63" s="73" t="s">
        <v>3</v>
      </c>
      <c r="C63" s="70" t="s">
        <v>74</v>
      </c>
      <c r="D63" s="74">
        <v>8</v>
      </c>
      <c r="E63" s="70"/>
      <c r="F63" s="89" t="str">
        <f t="shared" si="3"/>
        <v>4 кв. 2023 г.</v>
      </c>
      <c r="G63" s="70"/>
      <c r="H63" s="70"/>
      <c r="I63" s="74">
        <v>108.42</v>
      </c>
      <c r="J63" s="72" t="s">
        <v>17</v>
      </c>
      <c r="K63" s="75">
        <v>14502259</v>
      </c>
      <c r="L63" s="76">
        <v>3</v>
      </c>
      <c r="M63" s="77">
        <v>2.5</v>
      </c>
    </row>
    <row r="65" spans="11:11">
      <c r="K65" s="52"/>
    </row>
  </sheetData>
  <conditionalFormatting sqref="K7:K8">
    <cfRule type="expression" dxfId="5" priority="9">
      <formula>#REF!="свободен"</formula>
    </cfRule>
  </conditionalFormatting>
  <conditionalFormatting sqref="K7:K8">
    <cfRule type="expression" dxfId="4" priority="8">
      <formula>#REF!="стоп"</formula>
    </cfRule>
  </conditionalFormatting>
  <conditionalFormatting sqref="K7:K8">
    <cfRule type="expression" dxfId="3" priority="7">
      <formula>#REF!="бронь"</formula>
    </cfRule>
  </conditionalFormatting>
  <conditionalFormatting sqref="K11:K12 K14">
    <cfRule type="expression" dxfId="2" priority="6">
      <formula>#REF!="свободен"</formula>
    </cfRule>
  </conditionalFormatting>
  <conditionalFormatting sqref="K11:K12 K14">
    <cfRule type="expression" dxfId="1" priority="5">
      <formula>#REF!="стоп"</formula>
    </cfRule>
  </conditionalFormatting>
  <conditionalFormatting sqref="K11:K12 K14">
    <cfRule type="expression" dxfId="0" priority="4">
      <formula>#REF!="бронь"</formula>
    </cfRule>
  </conditionalFormatting>
  <pageMargins left="0.7" right="0.7" top="0.75" bottom="0.75" header="0.3" footer="0.3"/>
  <pageSetup paperSize="9" scale="60" firstPageNumber="214748364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Таунхаусы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Кангас Евгений Николаевич</dc:creator>
  <cp:lastModifiedBy>Гаврилюк Ксения Александровна</cp:lastModifiedBy>
  <cp:revision>31</cp:revision>
  <cp:lastPrinted>2023-05-26T08:42:44Z</cp:lastPrinted>
  <dcterms:created xsi:type="dcterms:W3CDTF">2022-01-13T07:59:33Z</dcterms:created>
  <dcterms:modified xsi:type="dcterms:W3CDTF">2023-11-07T10:23:14Z</dcterms:modified>
</cp:coreProperties>
</file>